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<sst xmlns="http://schemas.openxmlformats.org/spreadsheetml/2006/main" count="37" uniqueCount="37">
  <si>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</si>
  <si>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</si>
  <si>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</si>
  <si>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</si>
  <si>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</si>
  <si>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</si>
  <si>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</si>
  <si>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</si>
  <si>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</si>
  <si>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</si>
  <si>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</si>
  <si>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</si>
  <si>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</si>
  <si>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</si>
  <si>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</si>
  <si>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</si>
  <si>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</si>
  <si>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</si>
  <si>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</si>
  <si>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</si>
  <si>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</si>
  <si>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</si>
  <si>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</si>
  <si>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</si>
  <si>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</si>
  <si>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</si>
  <si>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</si>
  <si>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</si>
  <si>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</si>
  <si>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</si>
  <si>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 xml:space="preserve">SEPTEMBRIE 2022 </t>
  </si>
  <si>
    <t>IUNIE 2022 (VALIDAT)</t>
  </si>
  <si>
    <t xml:space="preserve">NOIEMBRIE 2022 </t>
  </si>
  <si>
    <t xml:space="preserve">DECEMBRIE 2022 </t>
  </si>
  <si>
    <t>IULIE 2022 (VALIDAT)</t>
  </si>
  <si>
    <t>AUGUST 2022 (VALIDAT)</t>
  </si>
  <si>
    <t>OCTOMBRIE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</si>
</sst>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20.57421875" style="18" customWidth="1"/>
    <col min="17" max="17" width="20.00390625" style="18" customWidth="1"/>
    <col min="18" max="18" width="20.140625" style="18" customWidth="1"/>
    <col min="19" max="19" width="20.8515625" style="18" customWidth="1"/>
    <col min="20" max="20" width="19.421875" style="18" customWidth="1"/>
    <col min="21" max="21" width="11.00390625" style="18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31</v>
      </c>
      <c r="K9" s="2" t="s">
        <v>22</v>
      </c>
      <c r="L9" s="2" t="s">
        <v>34</v>
      </c>
      <c r="M9" s="2" t="s">
        <v>35</v>
      </c>
      <c r="N9" s="2" t="s">
        <v>30</v>
      </c>
      <c r="O9" s="2" t="s">
        <v>23</v>
      </c>
      <c r="P9" s="2" t="s">
        <v>36</v>
      </c>
      <c r="Q9" s="2" t="s">
        <v>32</v>
      </c>
      <c r="R9" s="2" t="s">
        <v>33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5070</v>
      </c>
      <c r="N10" s="22">
        <v>16211.769999999999</v>
      </c>
      <c r="O10" s="22">
        <f aca="true" t="shared" si="2" ref="O10:O15">N10+M10+L10</f>
        <v>27331.769999999997</v>
      </c>
      <c r="P10" s="22">
        <v>5241.82</v>
      </c>
      <c r="Q10" s="22">
        <v>4786.6900000000005</v>
      </c>
      <c r="R10" s="22">
        <v>3019.72</v>
      </c>
      <c r="S10" s="22">
        <f aca="true" t="shared" si="3" ref="S10:S15">R10+Q10+P10</f>
        <v>13048.23</v>
      </c>
      <c r="T10" s="22">
        <f aca="true" t="shared" si="4" ref="T10:T15">S10+O10+K10+G10</f>
        <v>74520</v>
      </c>
      <c r="U10" s="27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1640</v>
      </c>
      <c r="N11" s="22">
        <v>6413.410000000001</v>
      </c>
      <c r="O11" s="22">
        <f t="shared" si="2"/>
        <v>9933.41</v>
      </c>
      <c r="P11" s="22">
        <v>1988.8000000000002</v>
      </c>
      <c r="Q11" s="22">
        <v>1840.07</v>
      </c>
      <c r="R11" s="22">
        <v>1317.72</v>
      </c>
      <c r="S11" s="22">
        <f t="shared" si="3"/>
        <v>5146.59</v>
      </c>
      <c r="T11" s="22">
        <f t="shared" si="4"/>
        <v>30600</v>
      </c>
      <c r="U11" s="27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840</v>
      </c>
      <c r="N12" s="22">
        <v>3431.0399999999995</v>
      </c>
      <c r="O12" s="22">
        <f t="shared" si="2"/>
        <v>5671.039999999999</v>
      </c>
      <c r="P12" s="22">
        <v>1051.51</v>
      </c>
      <c r="Q12" s="22">
        <v>964.45</v>
      </c>
      <c r="R12" s="22">
        <v>673</v>
      </c>
      <c r="S12" s="22">
        <f t="shared" si="3"/>
        <v>2688.96</v>
      </c>
      <c r="T12" s="22">
        <f t="shared" si="4"/>
        <v>16440</v>
      </c>
      <c r="U12" s="27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800</v>
      </c>
      <c r="N13" s="22">
        <v>957.64</v>
      </c>
      <c r="O13" s="22">
        <f t="shared" si="2"/>
        <v>2677.64</v>
      </c>
      <c r="P13" s="22">
        <v>1006.61</v>
      </c>
      <c r="Q13" s="22">
        <v>951.76</v>
      </c>
      <c r="R13" s="22">
        <v>643.99</v>
      </c>
      <c r="S13" s="22">
        <f t="shared" si="3"/>
        <v>2602.36</v>
      </c>
      <c r="T13" s="22">
        <f t="shared" si="4"/>
        <v>12840</v>
      </c>
      <c r="U13" s="27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11490</v>
      </c>
      <c r="N14" s="22">
        <v>16088.35</v>
      </c>
      <c r="O14" s="22">
        <f t="shared" si="2"/>
        <v>37578.35</v>
      </c>
      <c r="P14" s="22">
        <v>18001.26</v>
      </c>
      <c r="Q14" s="22">
        <v>16585.4</v>
      </c>
      <c r="R14" s="22">
        <v>12204.99</v>
      </c>
      <c r="S14" s="22">
        <f t="shared" si="3"/>
        <v>46791.649999999994</v>
      </c>
      <c r="T14" s="22">
        <f t="shared" si="4"/>
        <v>146880</v>
      </c>
      <c r="U14" s="27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12430</v>
      </c>
      <c r="N15" s="22">
        <v>14492.91</v>
      </c>
      <c r="O15" s="22">
        <f t="shared" si="2"/>
        <v>39762.91</v>
      </c>
      <c r="P15" s="22">
        <v>15911.84</v>
      </c>
      <c r="Q15" s="22">
        <v>14656.3</v>
      </c>
      <c r="R15" s="22">
        <v>10488.949999999999</v>
      </c>
      <c r="S15" s="22">
        <f t="shared" si="3"/>
        <v>41057.09</v>
      </c>
      <c r="T15" s="22">
        <f t="shared" si="4"/>
        <v>157850</v>
      </c>
      <c r="U15" s="27"/>
    </row>
    <row r="16" spans="1:23" ht="33" customHeight="1">
      <c r="A16" s="5"/>
      <c r="B16" s="10" t="s">
        <v>2</v>
      </c>
      <c r="C16" s="10"/>
      <c r="D16" s="23">
        <f aca="true" t="shared" si="5" ref="D16:T16">SUM(D10:D15)</f>
        <v>22010</v>
      </c>
      <c r="E16" s="23">
        <f t="shared" si="5"/>
        <v>35940</v>
      </c>
      <c r="F16" s="23">
        <f t="shared" si="5"/>
        <v>33620</v>
      </c>
      <c r="G16" s="23">
        <f t="shared" si="5"/>
        <v>91570</v>
      </c>
      <c r="H16" s="23">
        <f t="shared" si="5"/>
        <v>33660</v>
      </c>
      <c r="I16" s="23">
        <f t="shared" si="5"/>
        <v>42840</v>
      </c>
      <c r="J16" s="23">
        <f t="shared" si="5"/>
        <v>36770</v>
      </c>
      <c r="K16" s="23">
        <f t="shared" si="5"/>
        <v>113270</v>
      </c>
      <c r="L16" s="23">
        <f t="shared" si="5"/>
        <v>33090</v>
      </c>
      <c r="M16" s="23">
        <f t="shared" si="5"/>
        <v>32270</v>
      </c>
      <c r="N16" s="23">
        <f t="shared" si="5"/>
        <v>57595.119999999995</v>
      </c>
      <c r="O16" s="23">
        <f t="shared" si="5"/>
        <v>122955.12</v>
      </c>
      <c r="P16" s="23">
        <f t="shared" si="5"/>
        <v>43201.84</v>
      </c>
      <c r="Q16" s="23">
        <f t="shared" si="5"/>
        <v>39784.67</v>
      </c>
      <c r="R16" s="23">
        <f t="shared" si="5"/>
        <v>28348.369999999995</v>
      </c>
      <c r="S16" s="23">
        <f t="shared" si="5"/>
        <v>111334.87999999999</v>
      </c>
      <c r="T16" s="23">
        <f t="shared" si="5"/>
        <v>439130</v>
      </c>
      <c r="U16" s="27"/>
      <c r="V16" s="27"/>
      <c r="W16" s="27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6" s="16" customFormat="1" ht="19.5" customHeight="1">
      <c r="B19" s="3"/>
      <c r="D19" s="3"/>
      <c r="E19" s="3"/>
      <c r="F19" s="3"/>
    </row>
    <row r="20" spans="4:6" s="16" customFormat="1" ht="19.5" customHeight="1">
      <c r="D20" s="3"/>
      <c r="E20" s="3"/>
      <c r="F20" s="3"/>
    </row>
    <row r="21" spans="4:6" s="16" customFormat="1" ht="19.5" customHeight="1">
      <c r="D21" s="3"/>
      <c r="E21" s="3"/>
      <c r="F21" s="3"/>
    </row>
    <row r="22" spans="4:6" s="16" customFormat="1" ht="19.5" customHeight="1">
      <c r="D22" s="3"/>
      <c r="E22" s="3"/>
      <c r="F22" s="3"/>
    </row>
    <row r="23" spans="4:6" s="16" customFormat="1" ht="19.5" customHeight="1">
      <c r="D23" s="3"/>
      <c r="E23" s="3"/>
      <c r="F23" s="3"/>
    </row>
    <row r="24" spans="4:6" s="16" customFormat="1" ht="19.5" customHeight="1">
      <c r="D24" s="3"/>
      <c r="E24" s="3"/>
      <c r="F24" s="3"/>
    </row>
    <row r="25" s="16" customFormat="1" ht="19.5" customHeight="1">
      <c r="D25" s="3"/>
    </row>
    <row r="26" spans="2:20" s="16" customFormat="1" ht="19.5" customHeight="1">
      <c r="B26" s="7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18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2022-09-20T06:28:01Z</cp:lastPrinted>
  <dcterms:created xsi:type="dcterms:W3CDTF">2008-06-27T05:56:22Z</dcterms:created>
  <dcterms:modified xsi:type="dcterms:W3CDTF">2022-10-11T09:24:09Z</dcterms:modified>
  <cp:category/>
  <cp:version/>
  <cp:contentType/>
  <cp:contentStatus/>
</cp:coreProperties>
</file>